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Arkusz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" i="1"/>
  <c r="E36" l="1"/>
  <c r="E32"/>
  <c r="E27"/>
  <c r="E11"/>
  <c r="E9"/>
  <c r="E51" l="1"/>
  <c r="E52"/>
</calcChain>
</file>

<file path=xl/sharedStrings.xml><?xml version="1.0" encoding="utf-8"?>
<sst xmlns="http://schemas.openxmlformats.org/spreadsheetml/2006/main" count="176" uniqueCount="128">
  <si>
    <t>Lp.</t>
  </si>
  <si>
    <t>cena jednost. netto</t>
  </si>
  <si>
    <t>wartość netto</t>
  </si>
  <si>
    <t>stawka vat</t>
  </si>
  <si>
    <t>wartość brutto</t>
  </si>
  <si>
    <t>Worki 120l</t>
  </si>
  <si>
    <t>Worki 35l</t>
  </si>
  <si>
    <t>Worki 60l</t>
  </si>
  <si>
    <t>Worki 90l</t>
  </si>
  <si>
    <r>
      <t xml:space="preserve">                                                                             </t>
    </r>
    <r>
      <rPr>
        <b/>
        <sz val="16"/>
        <color theme="1"/>
        <rFont val="Calibri Light"/>
        <family val="2"/>
        <charset val="238"/>
        <scheme val="major"/>
      </rPr>
      <t xml:space="preserve">     FORMULARZ CENOWY</t>
    </r>
  </si>
  <si>
    <r>
      <t xml:space="preserve">      </t>
    </r>
    <r>
      <rPr>
        <b/>
        <sz val="11"/>
        <color theme="1"/>
        <rFont val="Calibri"/>
        <family val="2"/>
        <charset val="238"/>
        <scheme val="minor"/>
      </rPr>
      <t>brutto:</t>
    </r>
  </si>
  <si>
    <t xml:space="preserve">przewidywana ilość </t>
  </si>
  <si>
    <t>Druciak spiralny szt.</t>
  </si>
  <si>
    <t>jednostka miary</t>
  </si>
  <si>
    <t>poj.</t>
  </si>
  <si>
    <t>szt.</t>
  </si>
  <si>
    <t>op.</t>
  </si>
  <si>
    <t>netto:</t>
  </si>
  <si>
    <t>Opis artukułu</t>
  </si>
  <si>
    <t xml:space="preserve">Zamawiane </t>
  </si>
  <si>
    <t>Mleczko do czyszczenia 750 ml</t>
  </si>
  <si>
    <t>Płyn do dezynfekcji sanit. 5l</t>
  </si>
  <si>
    <t>Mydło w płynie 5 l</t>
  </si>
  <si>
    <t>Płyn do czyszczenia i dezynfekcji urządzeń sanitarnych. Skutecznie dezynfekuje, zabijając wszelkie gatunki bakterii, wirusów i grzybów. Dzięki wysokiej gęstości oraz zawartości molekuł higieny przylega do powierzchni toalety na dłużej, aby nawet po spłukaniu zabijać bakterie. Zawartość &lt;2% wodorotlenku sodu i &lt;5% niejonowych związków powierzchniowo-czynnych, gęstość (g/m3 w 20 C) : 1,08, pH: 13; lepkość: ≈ 425 mPa. s ( 20° C); płyn nie może pozostawiać plam na czyszczonych powierzchniach</t>
  </si>
  <si>
    <t>Płyn nabłyszczający do zmywarek 5l</t>
  </si>
  <si>
    <t>Płyn do maszynowego płukania naczyń w przemysłowych zmywarkach różnego typu. Produkt skutecznie usuwa resztki zanieczyszczeń i alkaliów pozostałych po myciu zasadniczym, nadaje umytym naczyniom krystaliczny połysk. pH 1-2,gęstość w 20°C [g/cm3]: około 1,03,</t>
  </si>
  <si>
    <t>Mydło rozpuszcza  zabrudzenie tłuszczowe i białka.Nie pozostawia zapachu.Działa bakteriobójczo i grzybobójczo.Zawiera związki nawilżające skórę rąk. Wartość PH 5,5.</t>
  </si>
  <si>
    <t>Płyn do mycia naczyń 5l</t>
  </si>
  <si>
    <t xml:space="preserve">Płyn do mycia naczyń, usuwa zabrudzenia pochodzenia tłuszczowego, łagodny dla dłoni i testowany dermatologicznie, pH 1% roztworu 5,0 – 8,5 , gęstość względna: 1,025 g/cm3, lepkość dynamiczna: 1000 - 1800 cP.  Preferowane kompozycje zapachowe: kwiatowe, owocowe, cytrusowe. </t>
  </si>
  <si>
    <t>Płyn do mycia szyb  5l</t>
  </si>
  <si>
    <t>Płyn do mycia szyb i luster  – środek do czyszczenia szyb, luster, usuwający brud, kurz, nie zostawiający smug, Pojemność opakowania 5 l na bazie alkoholu i octu, nadający się do czyszczenia luster, glazury, powierzchni chromowych i stali nierdzewnej. Kombinacja rozpuszczalników organicznych oraz anionowego środka powierzchniowo czynnego, skutecznie ma usuwać powstałe na szklanych powierzchniach osady. Odtłuszczająca formuła z alkoholem ma rozpuszczać oporny brud, tłusty osad na oknach kuchennych. Zawarty w składzie ocet pozostawia czyszczone powierzchnie lśniące i krystalicznie czyste. pH = 3,0-6,0 lub mniej.</t>
  </si>
  <si>
    <t xml:space="preserve">Płyn do zmywarek 5l </t>
  </si>
  <si>
    <t>Aerozol przeciw kurzowi 250ml</t>
  </si>
  <si>
    <t>Aerozol przeciw kurzowi  - antystatyczny środek do pielęgnacji mebli biurowych typu biurka,  szafy, pomocniki itp. – opakowanie minimum 250 ml.
gęstość względna(20oc) 0,99-1,01 g/cm3pH 8,50 – 9,50 wygląd Mleczno biała środek konserwujący (Methylisothiazolinone,Benzisothiazolinone)</t>
  </si>
  <si>
    <t>Środek do mycia naczyń w zmywarkach przemysłowych. Pojemność 5 l. Płyn przeznaczony do  naczyń z ceramiki,szkła,stali szlachetnej,tworzyw sztucznych. NIE ZAWIERA CHLORU,NIE ZAWIERA FOSFORANÓW,Gęstość w 20°C [g/cm³]: około 1,17,
pH: &gt;13</t>
  </si>
  <si>
    <t>Proszek uniwersalny do prania, skutecznie usuwający plamy z białych i kolorowych tkanin do prania w pralkach automatycznych,  zakres temp. 30, 60, 90 st C. Nie zawiera fosforanów. Sklad: 15-30% anionowe środki powierzchniowo czynne, związki wybielające na baize tlenu; &lt;5% niejonowe środki powierzchniowo czynne, fosfoniany, polikarboksylany, zeolity; enzymy, rozjaśniacze optyczne, kompozycje zapachowe.</t>
  </si>
  <si>
    <t>Preparat do czyszczenia i konserwacji stali nierdz. 0,6l</t>
  </si>
  <si>
    <t xml:space="preserve">Ręczniki papierowe w listkach </t>
  </si>
  <si>
    <t>Ścierka do wycierania kurzu  30x30</t>
  </si>
  <si>
    <t>rozmiar (minimum 50x60 cm), dwustronna, mikrofibra, gramatura min. 300 g/m2</t>
  </si>
  <si>
    <t>rozmiar (minimum 30x30 cm), dwustronna, mikrofibra, gramatura min. 300 g/m2</t>
  </si>
  <si>
    <t xml:space="preserve"> Żel do czyszczenia przypaleń 500 ml</t>
  </si>
  <si>
    <t>Worki na odpady poj.  120 l (+/-2 l), kolor nieprzeźroczysty, rolka zawierająca co najmniej 10 szt., jednorazowe, bez  wiązań, z grubej folii na odpady (np. karton, szkło) Bardzo mocne worki z folii LDPE, charakteryzują się podwyższoną odpornością na przetarcia, przekucia  i zerwania nie robione z odpadów, bezwonne op. 10 szt.</t>
  </si>
  <si>
    <t>Worki na odpady poj.  35 l ( +/- 2 l), HDPE kolor czarny, rolka zawierająca co najmniej 50 szt. mocne, jednorazowe, bez  wiązań</t>
  </si>
  <si>
    <t>Worki na odpady poj.  60 l (+/- 2 l), HDPE kolor czarny, rolka zawierająca co najmniej 50 szt. mocne, jednorazowe, bez  wiązań</t>
  </si>
  <si>
    <t>Worki na odpady poj.  90 l (+/-2 l), kolor nieprzeźroczysty, rolka zawierająca co najmniej 25 szt., jednorazowe, bez  wiązań, z grubej folii na odpady (np. karton, szkło) Bardzo mocne worki z folii LDPE, charakteryzują się podwyższoną odpornością na przetarcia, przekucia  i zerwania nie robione z odpadów, bezwonne op. 25 szt.</t>
  </si>
  <si>
    <t>Proszek do szorowania 0,5 kg.  Doskonale czyści i usuwa zabrudzenia, zawartość aktywnego tlenu i mikrogranulek zwiększa skuteczność działania, przyjemny, świeży, naturalny zapach. Produkt w opakowaniu z zamknięciem umożliwiającym dozowanie; pH od 9 do 11,5; różne zapachy do wyboru. Proszek zawierający w swoim składzie między innymi: alkilobenzenosulfonian sodu, węglan sodu</t>
  </si>
  <si>
    <t>Proszek do czyszczenia  500 g</t>
  </si>
  <si>
    <t xml:space="preserve">Żel, preparat służący do udrożniania rur w kuchni, łazience i toalecie. Środek skutecznie rozpuszczający odpady kuchenne, włosy, papier, tłuszcz itp. Zawierający substancje o działaniu antybakteryjnym, pomaga likwidować brzydkie zapachy. Gęstość w temp 200C: 1,1 g/cm3 ± 0,1, pH &gt; 12 </t>
  </si>
  <si>
    <t>Szczotka do zamiatania na kołek
w oprawie plastikowej, z gwintem na kij (bez kija), z mi ękkim włosiem  długość szczotki: 30 cm</t>
  </si>
  <si>
    <t xml:space="preserve">Uniwersalny plyn do mycia podłóg 5l </t>
  </si>
  <si>
    <t>Płyn uniwersalny do mycia podłóg o różnych zapachach. Składniki:  &lt;5% anionowe środki powierzchniowo czynne, niejonowe środki powierzchniowo czynne, kompozycje zapachowe, Limonene, Linalool, Citronellol, Hexyl Cinnamal, Butylphenyl Methylpropional, Glutaral, Methylchloroisothiazolinone, Methylisothiazolinone, Octylisothiazolinone. Opakowanie 5 l</t>
  </si>
  <si>
    <t>Środek do usuwania kamienia i trudnych zabrudzeń – 750 ml</t>
  </si>
  <si>
    <t xml:space="preserve">Uniwersalny środek do usuwania kamienia i trudnych zabrudzeń . Opakowanie 750 ml- rozpylacz, skutecznie usuwa kamień, rdzę, osad. Przeznaczony do powierzchni ceramicznych, takie jak zlewy, wanny , toalety, podlogi. Zawiera: mniej niż 5% anionowych środków powierzchniowo czynnych, niejonowych środków powierzchniowo czynnych, kompozycji zapachowych w składzie sól sodowa siarczanowanego oksyetylenowanego alkoholu C12-14, kwas cytrynowy </t>
  </si>
  <si>
    <t>Środek do usuwania tłuszczu-  750 ml</t>
  </si>
  <si>
    <t>Preparat do usuwania plam z tłuszczu oraz innych trudnych zabrudzeń, m.in. przypalone jedzenie. Przeznaczony do blaty, piekarniki, sztućce, talerze, naczynia, garnki i patelnie, lodówki, stal nierdzewną, kafelki, grille, szafki, drzwi, okapy, żaluzje metalowe, kosze na śmieci, meble ogrodowe, rowery, kołpaki samochodowe, marmur, granit i powierzchnie z kamienia naturalnego, szkło.  Zawiera: mniej niż 5% anionowych środków powierzchniowo czynnych, niejonowych środków powierzchniowo czynnych. Opakowanie 750 ml , Spray.</t>
  </si>
  <si>
    <t>Produkt wykonany z 100% przędzy bawełnianej.  Minimalne wymiary: 50 cm x70 cm</t>
  </si>
  <si>
    <t>Producent oferowanego asortymentu</t>
  </si>
  <si>
    <t>Nazwa handlowa oferowanego asortymentu</t>
  </si>
  <si>
    <t>Druciak spiralny stalowy przeznaczony jest do mycia silnie zabrudzonych powierzchni. Produkt wykonany ze stali nierdzewnej.</t>
  </si>
  <si>
    <t>Gąbka do naczyń A'5 niezwykle wytrzymała i idealnie sprawdza się przy codziennym myciu naczyń. Zrobiona jest dwustronnie z jednej strony powłoka delikatna, a z drugiej ostra warstwa, czyści silne zabrudzenia</t>
  </si>
  <si>
    <t>Preparat do czyszczenia i konserwacji powierzchni ze stali szlachetnej. Nadaje się do pielęgnacji szafek, zmywarek, lad chłodniczych, blaszanych obić drzwi wind i innych urządzeń ze stali szlachetnej. Preparat usuwa brud i zacieki bez zarysowań. Pozostawia ochronną warstwę nabłyszczającą, konserwuje i chroni powierzchnię metalu przed ponownym zabrudzeniem. Pojemność minimum 0,6l.</t>
  </si>
  <si>
    <t>2020 r</t>
  </si>
  <si>
    <t>Mydło w płynie hipoalergiczne 5 l</t>
  </si>
  <si>
    <t xml:space="preserve">Mydło hipoalergiczne  do codziennej pielegnacji skóry wrazliwej ze skłonnością do alergii, ph -5,5 </t>
  </si>
  <si>
    <t>Antybakteryjne mydło do rąk 5 l</t>
  </si>
  <si>
    <t xml:space="preserve">Proszek do prania   </t>
  </si>
  <si>
    <t>kg</t>
  </si>
  <si>
    <t>kartony</t>
  </si>
  <si>
    <t>Rękawice robocze typu wapirki</t>
  </si>
  <si>
    <t>Rękawice robocze wykonane z przędzy powlekanej mieszanką PCV i lateksu.</t>
  </si>
  <si>
    <t>Rękawice nitrylowe roz.S,M,L</t>
  </si>
  <si>
    <t>Rękawice lateksowe roz. S,M,L</t>
  </si>
  <si>
    <t xml:space="preserve">Rękawice bezpudrowe, niejałowe,  teksturowane na końcach palców w opakowaniu 100 szt </t>
  </si>
  <si>
    <t xml:space="preserve">Rękawice bezpudrowe, niejałowe,  w opakowaniu 100 szt </t>
  </si>
  <si>
    <t>Ścierka z mikrofibry  50x60</t>
  </si>
  <si>
    <t>Środek do mycia podłóg  drewnianych (parkiet) 5 l</t>
  </si>
  <si>
    <t>Żel do dezynfekcji rąk  750 ml</t>
  </si>
  <si>
    <t>Alkoholowy żel do dezynfekcji higienicznej i chirurgicznej rąk o działaniu bakteriobójczym, prątkobójczym, drożdżobójczym i wirusobójczym;  85 g etanolu w 100 g produktu</t>
  </si>
  <si>
    <t>Szufelka plastikowa  z gumką + zmiotka</t>
  </si>
  <si>
    <t>Ścierki bawełniane (ręcznik kuchenny) 50x70 cm szt.</t>
  </si>
  <si>
    <t xml:space="preserve">szt. </t>
  </si>
  <si>
    <t>Środek do codziennego czyszczenia pow. meblowych i urządzeń biurowych 500 ml</t>
  </si>
  <si>
    <t>Papier toaletowy, makulaturowy, wybielany rolka 66 m</t>
  </si>
  <si>
    <t xml:space="preserve">Ręczniki papierowe w roli maxi </t>
  </si>
  <si>
    <t>Specjalistyczny środek do mycia i pielęgnacji parkietów oraz podłóg drewnianych. Składniki:
&lt;5% anionowe środki powierzchniowo czynne, &lt;5% niejonowe środki powierzchniowo czynne, kompozycja zapachowa. Opakowanie 5 l</t>
  </si>
  <si>
    <t>Woreczki foliowe HDPE rozmiar 14x4x38, 1000 szt.</t>
  </si>
  <si>
    <t>Reklamówki</t>
  </si>
  <si>
    <t xml:space="preserve">op. </t>
  </si>
  <si>
    <t>Preparat do szybkiej dezynfekcji powierzchni 750 ml</t>
  </si>
  <si>
    <t>Gotowy do użycia środek dezynfekcji miejsc przygotowywania żywności, wyposażenia kuchennego. Nie wymagający spłukiwania.Właściwości: bakteriobójcze, grzybobójcze,drożdżakobójcze i wirusobójcze.</t>
  </si>
  <si>
    <t>Komplet: szufelka wykonana z lekkiego plastiku z gumowym wykończeniem + zmiotka</t>
  </si>
  <si>
    <t xml:space="preserve">              CZĘŚĆ 1 - ŚRODKI CZYSTOŚCI dla Zespołu Szkolno-Przedszkonego Nr 3 w Rzeszowie </t>
  </si>
  <si>
    <t>Żel  do czyszczenia i dezynfekcji toalet 750 ml</t>
  </si>
  <si>
    <t>Żel przeznaczony  do usuwania przypaleń powstałych w piekarnikach, na rusztach, patelniach, rondlach, garnkach, blachach do pieczenia lub prodiżach do ciast, naczyniach ceramicznych itp. Skład: mniej niż 5 % anionowych środków powierzchniowo czynnych.</t>
  </si>
  <si>
    <t>Żel do czyszczenia i dezynfekcji toalet. Usuwa nieprzyjemne zapachy, kamień i eliminuje szkodliwe bakterie. Zawiera &lt; 5% anionowe środki powierzchniowo czynne, substancja dezynfekująca, kompozycja zapachowa.</t>
  </si>
  <si>
    <t>Mop płaski 40 cm (nakładka bawełniana). Biały, wykonany z bawełny i poliestru. Mocowany za pomocą zatrzasków, pasujący do modelu mopa LEIFHEIT Twist System.</t>
  </si>
  <si>
    <t>Papier toaletowy duża rola, jumbo</t>
  </si>
  <si>
    <t xml:space="preserve">Reklamówki  do 5 kg, </t>
  </si>
  <si>
    <t>Płyndo płukania tkanin przeznaczony do ostatniego płukania tkanin w celu zmiękczenia i nadania tkaninom własności antyelektrostatycznych.</t>
  </si>
  <si>
    <t>Papier toaletowy makulatura szary 1warstwowy op.12szt. Rozmiar rolki: wysokość rolki: 9 cm, średnica rolki: 18 cm,</t>
  </si>
  <si>
    <t>Folia do żywności</t>
  </si>
  <si>
    <t>Rolka  300 m, szerokośc 30 cm</t>
  </si>
  <si>
    <t>Ręczniki papierowe w listkach.Wykonane z celulozy, gofrowane, 1-warstwowe, składane w ZZ, barwa biała B-75%, gramatura: min. 2x22 g/m2, szerokość: 23 cm, długość: 25cm; a 4000 szt.</t>
  </si>
  <si>
    <t>Plyn do płukania tkanin 3,3 l</t>
  </si>
  <si>
    <t>Zamiatacz drewniany</t>
  </si>
  <si>
    <t>Zamiatacz drewniany 40 cm</t>
  </si>
  <si>
    <t>Mop płaski szt.</t>
  </si>
  <si>
    <t>Papier toaletowy małe rolki szt.</t>
  </si>
  <si>
    <t xml:space="preserve">Żel do czyszczenia rur  500ml </t>
  </si>
  <si>
    <t>Zmywak kuchenny gąbka A'5, typ maxi</t>
  </si>
  <si>
    <t>Worki 160l</t>
  </si>
  <si>
    <t xml:space="preserve">Worki do odkurzacza PROFI "1" </t>
  </si>
  <si>
    <t xml:space="preserve">Woreczki foliowe </t>
  </si>
  <si>
    <t xml:space="preserve">Worki do odkurzacza </t>
  </si>
  <si>
    <t>Kij drewniany</t>
  </si>
  <si>
    <t xml:space="preserve">Szczotka do zamiatania </t>
  </si>
  <si>
    <t>Odświeżacz powietrza w spray, 300 ml</t>
  </si>
  <si>
    <t>Oczysza powietrze z nieprzyjemnych zapachów i pozostawia przyjemną woń.</t>
  </si>
  <si>
    <t>Kij drewniany 160 cm z gwintowaną koncówką</t>
  </si>
  <si>
    <t>Sól do zmywarek , próżniowa- tabletki 25kg</t>
  </si>
  <si>
    <t>Sól próżniowa tabletkowana do zmiękczaczy wody w zmywarkach. Opakowanie o wadze 25 kg (1 worek)</t>
  </si>
  <si>
    <t>Płyn w spray, do mycia i pielęgnacji frontów meblowych laminowanych oraz fornirowanych.Składniki: nie mniej niż 5 % niejonowe środki powierzchniowo czynne, nie mniej niż 5 % środek konserwujący,nie mniej niż 5 % rozpuszczalniki rozpuszczalne w wodzie, nie mniej niż 5 % kompozycja zapachowa.</t>
  </si>
  <si>
    <t xml:space="preserve">Papier toaletowy biały 2 warstwowy op.12szt.Rozmiar rolki: wysokość rolki: 9 cm, średnica rolki: 18,5cm,długość wstęgi min. 130 m </t>
  </si>
  <si>
    <r>
      <t xml:space="preserve">Ręczniki w roli maxi niebieskie 2 W, 135 m, 450 listków, rolka </t>
    </r>
    <r>
      <rPr>
        <sz val="11"/>
        <rFont val="Calibri"/>
        <family val="2"/>
        <charset val="238"/>
      </rPr>
      <t>Ø 19,25 cm, wyskość 20 cm (a' 6 szt.)</t>
    </r>
  </si>
  <si>
    <t>Emulsja do czyszczenia powierzchni mocno zabrudzonych, nie rysująca powierzchni. Pojemność opakowania 750 ml.
Środek w formie mleczka do czyszczenia powierzchni w kuchni oraz łazience z dodatkiem mikrogranulek zwiększających skuteczność. Wydajne mleczko do czyszczenia skutecznie usuwa trudne zabrudzenia, m.in. osady z kamienia i mydła, tłuste plamy czy przypalone resztki jedzenia. Pozostawia przyjemny cytrusowy zapach. Gęstość 1,45 (g/cm3 20ºC) pH (25 ºC) 11,0</t>
  </si>
  <si>
    <t xml:space="preserve">Mydło w płynie - do wszystkich rodzajów skóry, powinno posiadać dobre właściwości myjące oraz antybakteryjne, zawierać glicerynę i inne substancje zapobiegające wysuszaniu skóry. Neutralne pH (5,0 – 7,0), o delikatnym zapachu. Do zastosowania w dozownikach naściennych. Opakowanie: kanister o poj. 5l. </t>
  </si>
  <si>
    <t>załącznik nr 2 - formularz cenowy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</si>
</sst>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11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0" xfId="0" applyFont="1"/>
    <xf numFmtId="0" fontId="4" fillId="0" borderId="0" xfId="0" applyFont="1"/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zam&#243;wienia/Chemia%202020/zapotrzebowanie%202020/pracownicy%20zam&#243;wienia%202020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usz1"/>
    </sheetNames>
    <sheetDataSet>
      <sheetData sheetId="0">
        <row r="6">
          <cell r="L6">
            <v>20</v>
          </cell>
        </row>
        <row r="9">
          <cell r="L9">
            <v>30</v>
          </cell>
        </row>
        <row r="10">
          <cell r="L10">
            <v>2</v>
          </cell>
        </row>
        <row r="25">
          <cell r="L25">
            <v>10</v>
          </cell>
        </row>
        <row r="32">
          <cell r="L32">
            <v>5</v>
          </cell>
        </row>
        <row r="37">
          <cell r="L37">
            <v>48</v>
          </cell>
        </row>
        <row r="48">
          <cell r="L48">
            <v>8</v>
          </cell>
        </row>
        <row r="49">
          <cell r="L49">
            <v>8</v>
          </cell>
        </row>
        <row r="55">
          <cell r="L55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topLeftCell="A49" workbookViewId="0">
      <selection activeCell="D52" sqref="D52"/>
    </sheetView>
  </sheetViews>
  <sheetFormatPr defaultRowHeight="14.4"/>
  <cols>
    <col min="1" max="1" width="5.109375" customWidth="1"/>
    <col min="2" max="2" width="18.6640625" customWidth="1"/>
    <col min="3" max="3" width="49.109375" customWidth="1"/>
    <col min="4" max="4" width="8" customWidth="1"/>
    <col min="5" max="5" width="9.6640625" style="15" customWidth="1"/>
    <col min="6" max="6" width="14.6640625" style="15" customWidth="1"/>
    <col min="7" max="7" width="15.44140625" style="15" customWidth="1"/>
    <col min="9" max="9" width="11.109375" customWidth="1"/>
    <col min="10" max="10" width="6.44140625" customWidth="1"/>
  </cols>
  <sheetData>
    <row r="1" spans="1:11">
      <c r="J1" t="s">
        <v>127</v>
      </c>
    </row>
    <row r="2" spans="1:11" ht="21">
      <c r="B2" s="10" t="s">
        <v>9</v>
      </c>
      <c r="C2" s="10"/>
      <c r="D2" s="10"/>
      <c r="K2" t="s">
        <v>62</v>
      </c>
    </row>
    <row r="4" spans="1:11" ht="17.399999999999999">
      <c r="A4" s="1" t="s">
        <v>92</v>
      </c>
    </row>
    <row r="6" spans="1:11" ht="43.5" customHeight="1">
      <c r="A6" s="2" t="s">
        <v>0</v>
      </c>
      <c r="B6" s="2" t="s">
        <v>19</v>
      </c>
      <c r="C6" s="2" t="s">
        <v>18</v>
      </c>
      <c r="D6" s="2" t="s">
        <v>13</v>
      </c>
      <c r="E6" s="2" t="s">
        <v>11</v>
      </c>
      <c r="F6" s="2" t="s">
        <v>57</v>
      </c>
      <c r="G6" s="2" t="s">
        <v>58</v>
      </c>
      <c r="H6" s="5" t="s">
        <v>1</v>
      </c>
      <c r="I6" s="5" t="s">
        <v>2</v>
      </c>
      <c r="J6" s="5" t="s">
        <v>3</v>
      </c>
      <c r="K6" s="5" t="s">
        <v>4</v>
      </c>
    </row>
    <row r="7" spans="1:11" s="9" customFormat="1" ht="129.6">
      <c r="A7" s="23">
        <v>1</v>
      </c>
      <c r="B7" s="22" t="s">
        <v>20</v>
      </c>
      <c r="C7" s="22" t="s">
        <v>125</v>
      </c>
      <c r="D7" s="21" t="s">
        <v>14</v>
      </c>
      <c r="E7" s="23">
        <v>40</v>
      </c>
      <c r="F7" s="23"/>
      <c r="G7" s="3"/>
      <c r="H7" s="8"/>
      <c r="I7" s="8"/>
      <c r="J7" s="8"/>
      <c r="K7" s="8"/>
    </row>
    <row r="8" spans="1:11" ht="129.6">
      <c r="A8" s="23">
        <v>2</v>
      </c>
      <c r="B8" s="22" t="s">
        <v>21</v>
      </c>
      <c r="C8" s="22" t="s">
        <v>23</v>
      </c>
      <c r="D8" s="21" t="s">
        <v>14</v>
      </c>
      <c r="E8" s="23">
        <v>10</v>
      </c>
      <c r="F8" s="23"/>
      <c r="G8" s="3"/>
      <c r="H8" s="8"/>
      <c r="I8" s="8"/>
      <c r="J8" s="6"/>
      <c r="K8" s="6"/>
    </row>
    <row r="9" spans="1:11" ht="86.4">
      <c r="A9" s="23">
        <v>3</v>
      </c>
      <c r="B9" s="22" t="s">
        <v>22</v>
      </c>
      <c r="C9" s="22" t="s">
        <v>126</v>
      </c>
      <c r="D9" s="21" t="s">
        <v>15</v>
      </c>
      <c r="E9" s="23">
        <f>[1]Arkusz1!L9</f>
        <v>30</v>
      </c>
      <c r="F9" s="23"/>
      <c r="G9" s="3"/>
      <c r="H9" s="8"/>
      <c r="I9" s="8"/>
      <c r="J9" s="6"/>
      <c r="K9" s="6"/>
    </row>
    <row r="10" spans="1:11" ht="28.8">
      <c r="A10" s="23">
        <v>4</v>
      </c>
      <c r="B10" s="22" t="s">
        <v>63</v>
      </c>
      <c r="C10" s="22" t="s">
        <v>64</v>
      </c>
      <c r="D10" s="21" t="s">
        <v>15</v>
      </c>
      <c r="E10" s="23">
        <v>10</v>
      </c>
      <c r="F10" s="23"/>
      <c r="G10" s="3"/>
      <c r="H10" s="8"/>
      <c r="I10" s="8"/>
      <c r="J10" s="6"/>
      <c r="K10" s="6"/>
    </row>
    <row r="11" spans="1:11" ht="57.6">
      <c r="A11" s="23">
        <v>5</v>
      </c>
      <c r="B11" s="22" t="s">
        <v>65</v>
      </c>
      <c r="C11" s="22" t="s">
        <v>26</v>
      </c>
      <c r="D11" s="21" t="s">
        <v>14</v>
      </c>
      <c r="E11" s="23">
        <f>[1]Arkusz1!L10</f>
        <v>2</v>
      </c>
      <c r="F11" s="23"/>
      <c r="G11" s="3"/>
      <c r="H11" s="8"/>
      <c r="I11" s="8"/>
      <c r="J11" s="6"/>
      <c r="K11" s="6"/>
    </row>
    <row r="12" spans="1:11" ht="72">
      <c r="A12" s="23">
        <v>6</v>
      </c>
      <c r="B12" s="22" t="s">
        <v>24</v>
      </c>
      <c r="C12" s="22" t="s">
        <v>25</v>
      </c>
      <c r="D12" s="21" t="s">
        <v>14</v>
      </c>
      <c r="E12" s="23">
        <v>6</v>
      </c>
      <c r="F12" s="23"/>
      <c r="G12" s="3"/>
      <c r="H12" s="8"/>
      <c r="I12" s="8"/>
      <c r="J12" s="6"/>
      <c r="K12" s="6"/>
    </row>
    <row r="13" spans="1:11" ht="43.2">
      <c r="A13" s="23">
        <v>7</v>
      </c>
      <c r="B13" s="22" t="s">
        <v>107</v>
      </c>
      <c r="C13" s="22" t="s">
        <v>96</v>
      </c>
      <c r="D13" s="21" t="s">
        <v>15</v>
      </c>
      <c r="E13" s="23">
        <v>4</v>
      </c>
      <c r="F13" s="23"/>
      <c r="G13" s="3"/>
      <c r="H13" s="8"/>
      <c r="I13" s="8"/>
      <c r="J13" s="6"/>
      <c r="K13" s="6"/>
    </row>
    <row r="14" spans="1:11" ht="43.2">
      <c r="A14" s="23">
        <v>8</v>
      </c>
      <c r="B14" s="22" t="s">
        <v>117</v>
      </c>
      <c r="C14" s="22" t="s">
        <v>118</v>
      </c>
      <c r="D14" s="21" t="s">
        <v>15</v>
      </c>
      <c r="E14" s="23">
        <v>8</v>
      </c>
      <c r="F14" s="23"/>
      <c r="G14" s="3"/>
      <c r="H14" s="8"/>
      <c r="I14" s="8"/>
      <c r="J14" s="6"/>
      <c r="K14" s="6"/>
    </row>
    <row r="15" spans="1:11" ht="28.8">
      <c r="A15" s="23">
        <v>9</v>
      </c>
      <c r="B15" s="22" t="s">
        <v>97</v>
      </c>
      <c r="C15" s="22" t="s">
        <v>100</v>
      </c>
      <c r="D15" s="21" t="s">
        <v>16</v>
      </c>
      <c r="E15" s="23">
        <v>30</v>
      </c>
      <c r="F15" s="23"/>
      <c r="G15" s="3"/>
      <c r="H15" s="8"/>
      <c r="I15" s="8"/>
      <c r="J15" s="6"/>
      <c r="K15" s="6"/>
    </row>
    <row r="16" spans="1:11" ht="43.2">
      <c r="A16" s="23">
        <v>10</v>
      </c>
      <c r="B16" s="22" t="s">
        <v>97</v>
      </c>
      <c r="C16" s="22" t="s">
        <v>123</v>
      </c>
      <c r="D16" s="21" t="s">
        <v>16</v>
      </c>
      <c r="E16" s="24">
        <v>30</v>
      </c>
      <c r="F16" s="24"/>
      <c r="G16" s="16"/>
      <c r="H16" s="8"/>
      <c r="I16" s="8"/>
      <c r="J16" s="7"/>
      <c r="K16" s="7"/>
    </row>
    <row r="17" spans="1:11" ht="28.8">
      <c r="A17" s="23">
        <v>11</v>
      </c>
      <c r="B17" s="22" t="s">
        <v>108</v>
      </c>
      <c r="C17" s="22" t="s">
        <v>83</v>
      </c>
      <c r="D17" s="21" t="s">
        <v>81</v>
      </c>
      <c r="E17" s="24">
        <v>180</v>
      </c>
      <c r="F17" s="24"/>
      <c r="G17" s="16"/>
      <c r="H17" s="8"/>
      <c r="I17" s="8"/>
      <c r="J17" s="7"/>
      <c r="K17" s="7"/>
    </row>
    <row r="18" spans="1:11" s="20" customFormat="1" ht="100.8">
      <c r="A18" s="23">
        <v>12</v>
      </c>
      <c r="B18" s="25" t="s">
        <v>50</v>
      </c>
      <c r="C18" s="25" t="s">
        <v>51</v>
      </c>
      <c r="D18" s="33" t="s">
        <v>14</v>
      </c>
      <c r="E18" s="26">
        <v>50</v>
      </c>
      <c r="F18" s="26"/>
      <c r="G18" s="18"/>
      <c r="H18" s="8"/>
      <c r="I18" s="8"/>
      <c r="J18" s="19"/>
      <c r="K18" s="19"/>
    </row>
    <row r="19" spans="1:11" s="14" customFormat="1" ht="86.4">
      <c r="A19" s="23">
        <v>13</v>
      </c>
      <c r="B19" s="22" t="s">
        <v>27</v>
      </c>
      <c r="C19" s="22" t="s">
        <v>28</v>
      </c>
      <c r="D19" s="21" t="s">
        <v>14</v>
      </c>
      <c r="E19" s="21">
        <v>10</v>
      </c>
      <c r="F19" s="21"/>
      <c r="G19" s="17"/>
      <c r="H19" s="8"/>
      <c r="I19" s="8"/>
      <c r="J19" s="13"/>
      <c r="K19" s="13"/>
    </row>
    <row r="20" spans="1:11" s="14" customFormat="1" ht="172.8">
      <c r="A20" s="23">
        <v>14</v>
      </c>
      <c r="B20" s="22" t="s">
        <v>29</v>
      </c>
      <c r="C20" s="22" t="s">
        <v>30</v>
      </c>
      <c r="D20" s="21" t="s">
        <v>14</v>
      </c>
      <c r="E20" s="21">
        <v>5</v>
      </c>
      <c r="F20" s="21"/>
      <c r="G20" s="17"/>
      <c r="H20" s="8"/>
      <c r="I20" s="8"/>
      <c r="J20" s="13"/>
      <c r="K20" s="13"/>
    </row>
    <row r="21" spans="1:11" s="14" customFormat="1" ht="86.4">
      <c r="A21" s="23">
        <v>15</v>
      </c>
      <c r="B21" s="25" t="s">
        <v>31</v>
      </c>
      <c r="C21" s="25" t="s">
        <v>34</v>
      </c>
      <c r="D21" s="33" t="s">
        <v>14</v>
      </c>
      <c r="E21" s="21">
        <v>8</v>
      </c>
      <c r="F21" s="21"/>
      <c r="G21" s="17"/>
      <c r="H21" s="8"/>
      <c r="I21" s="8"/>
      <c r="J21" s="13"/>
      <c r="K21" s="13"/>
    </row>
    <row r="22" spans="1:11" s="14" customFormat="1" ht="86.4">
      <c r="A22" s="23">
        <v>16</v>
      </c>
      <c r="B22" s="22" t="s">
        <v>32</v>
      </c>
      <c r="C22" s="22" t="s">
        <v>33</v>
      </c>
      <c r="D22" s="21" t="s">
        <v>15</v>
      </c>
      <c r="E22" s="21">
        <v>25</v>
      </c>
      <c r="F22" s="21"/>
      <c r="G22" s="17"/>
      <c r="H22" s="8"/>
      <c r="I22" s="8"/>
      <c r="J22" s="13"/>
      <c r="K22" s="13"/>
    </row>
    <row r="23" spans="1:11" s="14" customFormat="1" ht="86.4">
      <c r="A23" s="23">
        <v>17</v>
      </c>
      <c r="B23" s="22" t="s">
        <v>82</v>
      </c>
      <c r="C23" s="22" t="s">
        <v>122</v>
      </c>
      <c r="D23" s="21" t="s">
        <v>81</v>
      </c>
      <c r="E23" s="21">
        <v>2</v>
      </c>
      <c r="F23" s="21"/>
      <c r="G23" s="17"/>
      <c r="H23" s="8"/>
      <c r="I23" s="8"/>
      <c r="J23" s="13"/>
      <c r="K23" s="13"/>
    </row>
    <row r="24" spans="1:11" s="14" customFormat="1" ht="115.2">
      <c r="A24" s="23">
        <v>18</v>
      </c>
      <c r="B24" s="22" t="s">
        <v>66</v>
      </c>
      <c r="C24" s="22" t="s">
        <v>35</v>
      </c>
      <c r="D24" s="21" t="s">
        <v>67</v>
      </c>
      <c r="E24" s="21">
        <v>25</v>
      </c>
      <c r="F24" s="21"/>
      <c r="G24" s="17"/>
      <c r="H24" s="8"/>
      <c r="I24" s="8"/>
      <c r="J24" s="13"/>
      <c r="K24" s="13"/>
    </row>
    <row r="25" spans="1:11" s="14" customFormat="1" ht="43.2">
      <c r="A25" s="23">
        <v>19</v>
      </c>
      <c r="B25" s="22" t="s">
        <v>104</v>
      </c>
      <c r="C25" s="32" t="s">
        <v>99</v>
      </c>
      <c r="D25" s="21" t="s">
        <v>15</v>
      </c>
      <c r="E25" s="21">
        <v>4</v>
      </c>
      <c r="F25" s="21"/>
      <c r="G25" s="17"/>
      <c r="H25" s="8"/>
      <c r="I25" s="8"/>
      <c r="J25" s="13"/>
      <c r="K25" s="13"/>
    </row>
    <row r="26" spans="1:11" s="14" customFormat="1" ht="111">
      <c r="A26" s="23">
        <v>20</v>
      </c>
      <c r="B26" s="22" t="s">
        <v>36</v>
      </c>
      <c r="C26" s="28" t="s">
        <v>61</v>
      </c>
      <c r="D26" s="21" t="s">
        <v>15</v>
      </c>
      <c r="E26" s="21">
        <v>2</v>
      </c>
      <c r="F26" s="21"/>
      <c r="G26" s="17"/>
      <c r="H26" s="8"/>
      <c r="I26" s="8"/>
      <c r="J26" s="13"/>
      <c r="K26" s="13"/>
    </row>
    <row r="27" spans="1:11" s="14" customFormat="1" ht="57.6">
      <c r="A27" s="23">
        <v>21</v>
      </c>
      <c r="B27" s="22" t="s">
        <v>37</v>
      </c>
      <c r="C27" s="22" t="s">
        <v>103</v>
      </c>
      <c r="D27" s="21" t="s">
        <v>68</v>
      </c>
      <c r="E27" s="21">
        <f>[1]Arkusz1!L25</f>
        <v>10</v>
      </c>
      <c r="F27" s="21"/>
      <c r="G27" s="17"/>
      <c r="H27" s="8"/>
      <c r="I27" s="8"/>
      <c r="J27" s="13"/>
      <c r="K27" s="13"/>
    </row>
    <row r="28" spans="1:11" s="14" customFormat="1" ht="28.8">
      <c r="A28" s="23">
        <v>22</v>
      </c>
      <c r="B28" s="22" t="s">
        <v>84</v>
      </c>
      <c r="C28" s="22" t="s">
        <v>124</v>
      </c>
      <c r="D28" s="21" t="s">
        <v>16</v>
      </c>
      <c r="E28" s="21">
        <v>70</v>
      </c>
      <c r="F28" s="21"/>
      <c r="G28" s="17"/>
      <c r="H28" s="8"/>
      <c r="I28" s="8"/>
      <c r="J28" s="13"/>
      <c r="K28" s="13"/>
    </row>
    <row r="29" spans="1:11" s="14" customFormat="1" ht="28.8">
      <c r="A29" s="23">
        <v>23</v>
      </c>
      <c r="B29" s="22" t="s">
        <v>69</v>
      </c>
      <c r="C29" s="22" t="s">
        <v>70</v>
      </c>
      <c r="D29" s="21" t="s">
        <v>15</v>
      </c>
      <c r="E29" s="21">
        <v>30</v>
      </c>
      <c r="F29" s="21"/>
      <c r="G29" s="17"/>
      <c r="H29" s="8"/>
      <c r="I29" s="8"/>
      <c r="J29" s="13"/>
      <c r="K29" s="13"/>
    </row>
    <row r="30" spans="1:11" s="14" customFormat="1" ht="28.8">
      <c r="A30" s="23">
        <v>24</v>
      </c>
      <c r="B30" s="22" t="s">
        <v>71</v>
      </c>
      <c r="C30" s="22" t="s">
        <v>73</v>
      </c>
      <c r="D30" s="21" t="s">
        <v>16</v>
      </c>
      <c r="E30" s="21">
        <v>30</v>
      </c>
      <c r="F30" s="21"/>
      <c r="G30" s="17"/>
      <c r="H30" s="8"/>
      <c r="I30" s="8"/>
      <c r="J30" s="13"/>
      <c r="K30" s="13"/>
    </row>
    <row r="31" spans="1:11" s="14" customFormat="1" ht="28.8">
      <c r="A31" s="23">
        <v>25</v>
      </c>
      <c r="B31" s="22" t="s">
        <v>72</v>
      </c>
      <c r="C31" s="22" t="s">
        <v>74</v>
      </c>
      <c r="D31" s="21" t="s">
        <v>16</v>
      </c>
      <c r="E31" s="21">
        <v>15</v>
      </c>
      <c r="F31" s="21"/>
      <c r="G31" s="17"/>
      <c r="H31" s="8"/>
      <c r="I31" s="8"/>
      <c r="J31" s="13"/>
      <c r="K31" s="13"/>
    </row>
    <row r="32" spans="1:11" s="14" customFormat="1" ht="43.2">
      <c r="A32" s="23">
        <v>26</v>
      </c>
      <c r="B32" s="22" t="s">
        <v>120</v>
      </c>
      <c r="C32" s="22" t="s">
        <v>121</v>
      </c>
      <c r="D32" s="21" t="s">
        <v>15</v>
      </c>
      <c r="E32" s="21">
        <f>[1]Arkusz1!L32</f>
        <v>5</v>
      </c>
      <c r="F32" s="21"/>
      <c r="G32" s="17"/>
      <c r="H32" s="8"/>
      <c r="I32" s="8"/>
      <c r="J32" s="13"/>
      <c r="K32" s="13"/>
    </row>
    <row r="33" spans="1:11" s="14" customFormat="1" ht="28.8">
      <c r="A33" s="23">
        <v>27</v>
      </c>
      <c r="B33" s="22" t="s">
        <v>75</v>
      </c>
      <c r="C33" s="22" t="s">
        <v>39</v>
      </c>
      <c r="D33" s="21" t="s">
        <v>15</v>
      </c>
      <c r="E33" s="21">
        <v>20</v>
      </c>
      <c r="F33" s="21"/>
      <c r="G33" s="17"/>
      <c r="H33" s="8"/>
      <c r="I33" s="8"/>
      <c r="J33" s="13"/>
      <c r="K33" s="13"/>
    </row>
    <row r="34" spans="1:11" s="14" customFormat="1" ht="43.2">
      <c r="A34" s="23">
        <v>28</v>
      </c>
      <c r="B34" s="22" t="s">
        <v>38</v>
      </c>
      <c r="C34" s="22" t="s">
        <v>40</v>
      </c>
      <c r="D34" s="21" t="s">
        <v>15</v>
      </c>
      <c r="E34" s="21">
        <v>50</v>
      </c>
      <c r="F34" s="21"/>
      <c r="G34" s="17"/>
      <c r="H34" s="8"/>
      <c r="I34" s="8"/>
      <c r="J34" s="13"/>
      <c r="K34" s="13"/>
    </row>
    <row r="35" spans="1:11" s="14" customFormat="1" ht="86.4">
      <c r="A35" s="23">
        <v>29</v>
      </c>
      <c r="B35" s="25" t="s">
        <v>41</v>
      </c>
      <c r="C35" s="29" t="s">
        <v>94</v>
      </c>
      <c r="D35" s="33" t="s">
        <v>14</v>
      </c>
      <c r="E35" s="21">
        <v>6</v>
      </c>
      <c r="F35" s="21"/>
      <c r="G35" s="17"/>
      <c r="H35" s="8"/>
      <c r="I35" s="8"/>
      <c r="J35" s="13"/>
      <c r="K35" s="13"/>
    </row>
    <row r="36" spans="1:11" s="14" customFormat="1" ht="72">
      <c r="A36" s="23">
        <v>30</v>
      </c>
      <c r="B36" s="22" t="s">
        <v>93</v>
      </c>
      <c r="C36" s="32" t="s">
        <v>95</v>
      </c>
      <c r="D36" s="21" t="s">
        <v>14</v>
      </c>
      <c r="E36" s="21">
        <f>[1]Arkusz1!L37</f>
        <v>48</v>
      </c>
      <c r="F36" s="21"/>
      <c r="G36" s="17"/>
      <c r="H36" s="8"/>
      <c r="I36" s="8"/>
      <c r="J36" s="13"/>
      <c r="K36" s="13"/>
    </row>
    <row r="37" spans="1:11" s="14" customFormat="1" ht="100.8">
      <c r="A37" s="23">
        <v>31</v>
      </c>
      <c r="B37" s="22" t="s">
        <v>5</v>
      </c>
      <c r="C37" s="22" t="s">
        <v>42</v>
      </c>
      <c r="D37" s="21" t="s">
        <v>15</v>
      </c>
      <c r="E37" s="21">
        <v>150</v>
      </c>
      <c r="F37" s="21"/>
      <c r="G37" s="17"/>
      <c r="H37" s="8"/>
      <c r="I37" s="8"/>
      <c r="J37" s="13"/>
      <c r="K37" s="13"/>
    </row>
    <row r="38" spans="1:11" s="14" customFormat="1" ht="100.8">
      <c r="A38" s="23">
        <v>32</v>
      </c>
      <c r="B38" s="22" t="s">
        <v>111</v>
      </c>
      <c r="C38" s="22" t="s">
        <v>42</v>
      </c>
      <c r="D38" s="21" t="s">
        <v>15</v>
      </c>
      <c r="E38" s="21">
        <v>35</v>
      </c>
      <c r="F38" s="21"/>
      <c r="G38" s="17"/>
      <c r="H38" s="8"/>
      <c r="I38" s="8"/>
      <c r="J38" s="13"/>
      <c r="K38" s="13"/>
    </row>
    <row r="39" spans="1:11" s="14" customFormat="1" ht="43.2">
      <c r="A39" s="23">
        <v>33</v>
      </c>
      <c r="B39" s="22" t="s">
        <v>6</v>
      </c>
      <c r="C39" s="22" t="s">
        <v>43</v>
      </c>
      <c r="D39" s="21" t="s">
        <v>15</v>
      </c>
      <c r="E39" s="21">
        <v>5</v>
      </c>
      <c r="F39" s="21"/>
      <c r="G39" s="17"/>
      <c r="H39" s="8"/>
      <c r="I39" s="8"/>
      <c r="J39" s="13"/>
      <c r="K39" s="13"/>
    </row>
    <row r="40" spans="1:11" s="14" customFormat="1" ht="43.2">
      <c r="A40" s="23">
        <v>34</v>
      </c>
      <c r="B40" s="22" t="s">
        <v>7</v>
      </c>
      <c r="C40" s="22" t="s">
        <v>44</v>
      </c>
      <c r="D40" s="21" t="s">
        <v>15</v>
      </c>
      <c r="E40" s="21">
        <v>60</v>
      </c>
      <c r="F40" s="21"/>
      <c r="G40" s="17"/>
      <c r="H40" s="8"/>
      <c r="I40" s="8"/>
      <c r="J40" s="13"/>
      <c r="K40" s="13"/>
    </row>
    <row r="41" spans="1:11" s="14" customFormat="1" ht="86.4">
      <c r="A41" s="23">
        <v>35</v>
      </c>
      <c r="B41" s="22" t="s">
        <v>8</v>
      </c>
      <c r="C41" s="22" t="s">
        <v>45</v>
      </c>
      <c r="D41" s="21" t="s">
        <v>15</v>
      </c>
      <c r="E41" s="21">
        <v>30</v>
      </c>
      <c r="F41" s="21"/>
      <c r="G41" s="17"/>
      <c r="H41" s="8"/>
      <c r="I41" s="8"/>
      <c r="J41" s="13"/>
      <c r="K41" s="13"/>
    </row>
    <row r="42" spans="1:11" s="14" customFormat="1">
      <c r="A42" s="23">
        <v>36</v>
      </c>
      <c r="B42" s="30" t="s">
        <v>113</v>
      </c>
      <c r="C42" s="30" t="s">
        <v>86</v>
      </c>
      <c r="D42" s="21" t="s">
        <v>16</v>
      </c>
      <c r="E42" s="21">
        <v>5</v>
      </c>
      <c r="F42" s="21"/>
      <c r="G42" s="17"/>
      <c r="H42" s="8"/>
      <c r="I42" s="8"/>
      <c r="J42" s="13"/>
      <c r="K42" s="13"/>
    </row>
    <row r="43" spans="1:11" s="14" customFormat="1">
      <c r="A43" s="23">
        <v>37</v>
      </c>
      <c r="B43" s="30" t="s">
        <v>101</v>
      </c>
      <c r="C43" s="30" t="s">
        <v>102</v>
      </c>
      <c r="D43" s="21" t="s">
        <v>15</v>
      </c>
      <c r="E43" s="21">
        <v>3</v>
      </c>
      <c r="F43" s="21"/>
      <c r="G43" s="17"/>
      <c r="H43" s="8"/>
      <c r="I43" s="8"/>
      <c r="J43" s="13"/>
      <c r="K43" s="13"/>
    </row>
    <row r="44" spans="1:11" s="14" customFormat="1">
      <c r="A44" s="23">
        <v>38</v>
      </c>
      <c r="B44" s="30" t="s">
        <v>87</v>
      </c>
      <c r="C44" s="30" t="s">
        <v>98</v>
      </c>
      <c r="D44" s="21" t="s">
        <v>88</v>
      </c>
      <c r="E44" s="21">
        <v>2</v>
      </c>
      <c r="F44" s="21"/>
      <c r="G44" s="17"/>
      <c r="H44" s="8"/>
      <c r="I44" s="8"/>
      <c r="J44" s="13"/>
      <c r="K44" s="13"/>
    </row>
    <row r="45" spans="1:11" s="14" customFormat="1" ht="57.6">
      <c r="A45" s="23">
        <v>39</v>
      </c>
      <c r="B45" s="30" t="s">
        <v>110</v>
      </c>
      <c r="C45" s="30" t="s">
        <v>60</v>
      </c>
      <c r="D45" s="21" t="s">
        <v>16</v>
      </c>
      <c r="E45" s="21">
        <v>30</v>
      </c>
      <c r="F45" s="21"/>
      <c r="G45" s="17"/>
      <c r="H45" s="8"/>
      <c r="I45" s="8"/>
      <c r="J45" s="11"/>
      <c r="K45" s="11"/>
    </row>
    <row r="46" spans="1:11" s="14" customFormat="1" ht="115.2">
      <c r="A46" s="23">
        <v>40</v>
      </c>
      <c r="B46" s="31" t="s">
        <v>47</v>
      </c>
      <c r="C46" s="32" t="s">
        <v>46</v>
      </c>
      <c r="D46" s="21" t="s">
        <v>15</v>
      </c>
      <c r="E46" s="21">
        <v>12</v>
      </c>
      <c r="F46" s="21"/>
      <c r="G46" s="17"/>
      <c r="H46" s="8"/>
      <c r="I46" s="8"/>
      <c r="J46" s="11"/>
      <c r="K46" s="11"/>
    </row>
    <row r="47" spans="1:11" s="14" customFormat="1" ht="43.2">
      <c r="A47" s="23">
        <v>41</v>
      </c>
      <c r="B47" s="31" t="s">
        <v>12</v>
      </c>
      <c r="C47" s="32" t="s">
        <v>59</v>
      </c>
      <c r="D47" s="21" t="s">
        <v>15</v>
      </c>
      <c r="E47" s="21">
        <v>45</v>
      </c>
      <c r="F47" s="21"/>
      <c r="G47" s="17"/>
      <c r="H47" s="8"/>
      <c r="I47" s="8"/>
      <c r="J47" s="11"/>
      <c r="K47" s="11"/>
    </row>
    <row r="48" spans="1:11" s="14" customFormat="1" ht="72">
      <c r="A48" s="23">
        <v>42</v>
      </c>
      <c r="B48" s="32" t="s">
        <v>76</v>
      </c>
      <c r="C48" s="27" t="s">
        <v>85</v>
      </c>
      <c r="D48" s="34" t="s">
        <v>14</v>
      </c>
      <c r="E48" s="21">
        <v>4</v>
      </c>
      <c r="F48" s="21"/>
      <c r="G48" s="17"/>
      <c r="H48" s="8"/>
      <c r="I48" s="8"/>
      <c r="J48" s="11"/>
      <c r="K48" s="11"/>
    </row>
    <row r="49" spans="1:11" s="14" customFormat="1" ht="57.6">
      <c r="A49" s="23">
        <v>43</v>
      </c>
      <c r="B49" s="32" t="s">
        <v>77</v>
      </c>
      <c r="C49" s="32" t="s">
        <v>78</v>
      </c>
      <c r="D49" s="34" t="s">
        <v>14</v>
      </c>
      <c r="E49" s="21">
        <v>4</v>
      </c>
      <c r="F49" s="21"/>
      <c r="G49" s="17"/>
      <c r="H49" s="8"/>
      <c r="I49" s="8"/>
      <c r="J49" s="11"/>
      <c r="K49" s="11"/>
    </row>
    <row r="50" spans="1:11" s="14" customFormat="1" ht="57.6">
      <c r="A50" s="23">
        <v>44</v>
      </c>
      <c r="B50" s="32" t="s">
        <v>89</v>
      </c>
      <c r="C50" s="32" t="s">
        <v>90</v>
      </c>
      <c r="D50" s="34" t="s">
        <v>14</v>
      </c>
      <c r="E50" s="21">
        <v>8</v>
      </c>
      <c r="F50" s="21"/>
      <c r="G50" s="17"/>
      <c r="H50" s="8"/>
      <c r="I50" s="8"/>
      <c r="J50" s="11"/>
      <c r="K50" s="11"/>
    </row>
    <row r="51" spans="1:11" s="14" customFormat="1" ht="129.6">
      <c r="A51" s="23">
        <v>45</v>
      </c>
      <c r="B51" s="31" t="s">
        <v>52</v>
      </c>
      <c r="C51" s="32" t="s">
        <v>53</v>
      </c>
      <c r="D51" s="34" t="s">
        <v>14</v>
      </c>
      <c r="E51" s="21">
        <f>[1]Arkusz1!L48</f>
        <v>8</v>
      </c>
      <c r="F51" s="21"/>
      <c r="G51" s="17"/>
      <c r="H51" s="8"/>
      <c r="I51" s="8"/>
      <c r="J51" s="11"/>
      <c r="K51" s="11"/>
    </row>
    <row r="52" spans="1:11" s="14" customFormat="1" ht="158.4">
      <c r="A52" s="23">
        <v>46</v>
      </c>
      <c r="B52" s="31" t="s">
        <v>54</v>
      </c>
      <c r="C52" s="32" t="s">
        <v>55</v>
      </c>
      <c r="D52" s="34" t="s">
        <v>14</v>
      </c>
      <c r="E52" s="21">
        <f>[1]Arkusz1!L49</f>
        <v>8</v>
      </c>
      <c r="F52" s="21"/>
      <c r="G52" s="17"/>
      <c r="H52" s="8"/>
      <c r="I52" s="8"/>
      <c r="J52" s="11"/>
      <c r="K52" s="11"/>
    </row>
    <row r="53" spans="1:11" s="14" customFormat="1" ht="43.2">
      <c r="A53" s="23">
        <v>47</v>
      </c>
      <c r="B53" s="32" t="s">
        <v>80</v>
      </c>
      <c r="C53" s="31" t="s">
        <v>56</v>
      </c>
      <c r="D53" s="34" t="s">
        <v>15</v>
      </c>
      <c r="E53" s="21">
        <v>25</v>
      </c>
      <c r="F53" s="21"/>
      <c r="G53" s="17"/>
      <c r="H53" s="8"/>
      <c r="I53" s="8"/>
      <c r="J53" s="11"/>
      <c r="K53" s="11"/>
    </row>
    <row r="54" spans="1:11" s="14" customFormat="1" ht="43.2">
      <c r="A54" s="23">
        <v>48</v>
      </c>
      <c r="B54" s="32" t="s">
        <v>116</v>
      </c>
      <c r="C54" s="32" t="s">
        <v>49</v>
      </c>
      <c r="D54" s="34" t="s">
        <v>15</v>
      </c>
      <c r="E54" s="21">
        <v>4</v>
      </c>
      <c r="F54" s="21"/>
      <c r="G54" s="17"/>
      <c r="H54" s="8"/>
      <c r="I54" s="8"/>
      <c r="J54" s="11"/>
      <c r="K54" s="11"/>
    </row>
    <row r="55" spans="1:11" s="14" customFormat="1">
      <c r="A55" s="23">
        <v>49</v>
      </c>
      <c r="B55" s="32" t="s">
        <v>105</v>
      </c>
      <c r="C55" s="32" t="s">
        <v>106</v>
      </c>
      <c r="D55" s="34" t="s">
        <v>15</v>
      </c>
      <c r="E55" s="21">
        <v>10</v>
      </c>
      <c r="F55" s="21"/>
      <c r="G55" s="17"/>
      <c r="H55" s="8"/>
      <c r="I55" s="8"/>
      <c r="J55" s="11"/>
      <c r="K55" s="11"/>
    </row>
    <row r="56" spans="1:11" s="14" customFormat="1">
      <c r="A56" s="23">
        <v>50</v>
      </c>
      <c r="B56" s="32" t="s">
        <v>115</v>
      </c>
      <c r="C56" s="32" t="s">
        <v>119</v>
      </c>
      <c r="D56" s="34" t="s">
        <v>15</v>
      </c>
      <c r="E56" s="21">
        <v>15</v>
      </c>
      <c r="F56" s="21"/>
      <c r="G56" s="17"/>
      <c r="H56" s="8"/>
      <c r="I56" s="8"/>
      <c r="J56" s="11"/>
      <c r="K56" s="11"/>
    </row>
    <row r="57" spans="1:11" s="14" customFormat="1" ht="28.8">
      <c r="A57" s="23">
        <v>51</v>
      </c>
      <c r="B57" s="32" t="s">
        <v>79</v>
      </c>
      <c r="C57" s="32" t="s">
        <v>91</v>
      </c>
      <c r="D57" s="34" t="s">
        <v>15</v>
      </c>
      <c r="E57" s="21">
        <v>4</v>
      </c>
      <c r="F57" s="21"/>
      <c r="G57" s="17"/>
      <c r="H57" s="8"/>
      <c r="I57" s="8"/>
      <c r="J57" s="11"/>
      <c r="K57" s="11"/>
    </row>
    <row r="58" spans="1:11" s="14" customFormat="1" ht="86.4">
      <c r="A58" s="23">
        <v>52</v>
      </c>
      <c r="B58" s="32" t="s">
        <v>109</v>
      </c>
      <c r="C58" s="32" t="s">
        <v>48</v>
      </c>
      <c r="D58" s="34" t="s">
        <v>14</v>
      </c>
      <c r="E58" s="21">
        <f>[1]Arkusz1!L55</f>
        <v>4</v>
      </c>
      <c r="F58" s="21"/>
      <c r="G58" s="17"/>
      <c r="H58" s="8"/>
      <c r="I58" s="8"/>
      <c r="J58" s="11"/>
      <c r="K58" s="11"/>
    </row>
    <row r="59" spans="1:11" s="14" customFormat="1">
      <c r="A59" s="23">
        <v>53</v>
      </c>
      <c r="B59" s="32" t="s">
        <v>114</v>
      </c>
      <c r="C59" s="32" t="s">
        <v>112</v>
      </c>
      <c r="D59" s="34" t="s">
        <v>15</v>
      </c>
      <c r="E59" s="21">
        <v>20</v>
      </c>
      <c r="F59" s="21"/>
      <c r="G59" s="17"/>
      <c r="H59" s="8"/>
      <c r="I59" s="8"/>
      <c r="J59" s="11"/>
      <c r="K59" s="11"/>
    </row>
    <row r="60" spans="1:11">
      <c r="H60" s="12" t="s">
        <v>17</v>
      </c>
      <c r="J60" s="4" t="s">
        <v>10</v>
      </c>
    </row>
  </sheetData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ebart</cp:lastModifiedBy>
  <cp:lastPrinted>2020-02-14T08:51:59Z</cp:lastPrinted>
  <dcterms:created xsi:type="dcterms:W3CDTF">2019-09-27T12:03:57Z</dcterms:created>
  <dcterms:modified xsi:type="dcterms:W3CDTF">2020-02-14T11:32:06Z</dcterms:modified>
</cp:coreProperties>
</file>